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<sst xmlns="http://schemas.openxmlformats.org/spreadsheetml/2006/main" count="432" uniqueCount="243">
  <si>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</si>
  <si>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</si>
  <si>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</si>
  <si>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</si>
  <si>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</si>
  <si>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</si>
  <si>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</si>
  <si>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</si>
  <si>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</si>
  <si>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</si>
  <si>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</si>
  <si>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</si>
  <si>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</si>
  <si>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</si>
  <si>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</si>
  <si>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</si>
  <si>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</si>
  <si>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</si>
  <si>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</si>
  <si>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</si>
  <si>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</si>
  <si>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四</t>
  </si>
  <si>
    <t>人居环境巩固提升项目</t>
  </si>
  <si>
    <t>1</t>
  </si>
  <si>
    <t>以工代赈杨可庄到麻地洼通村道路改造项目</t>
  </si>
  <si>
    <t>新建</t>
  </si>
  <si>
    <t>东秀庄乡杨可庄村到麻地洼村</t>
  </si>
  <si>
    <t>东秀庄乡
人民政府</t>
  </si>
  <si>
    <t>尤晓磊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</si>
  <si>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</si>
  <si>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2021年12月底前完成</t>
  </si>
  <si>
    <t>脱贫户</t>
  </si>
  <si>
    <t>改善两村及周边800余口人的生产生活困难，服务于沿线村群众生活出行、农村生产、周边农资及农产品运输。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</si>
  <si>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</si>
  <si>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</si>
  <si>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</si>
  <si>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</si>
  <si>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</si>
  <si>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</si>
  <si>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</si>
  <si>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</si>
  <si>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</si>
  <si>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产业发展项目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</si>
  <si>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</si>
  <si>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</si>
  <si>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</si>
  <si>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</si>
  <si>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各乡（镇）</t>
  </si>
  <si>
    <t>农业农村局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</si>
  <si>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</si>
  <si>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</si>
  <si>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</si>
  <si>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</si>
  <si>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</si>
  <si>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</si>
  <si>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</si>
  <si>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3</t>
  </si>
  <si>
    <t>5100000991409875</t>
  </si>
  <si>
    <t>2021年五寨县砚城镇村级光伏扶贫项目</t>
  </si>
  <si>
    <t>砚城镇城内村2007千瓦、小口子村61千瓦村级光伏电站。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</si>
  <si>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</si>
  <si>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</si>
  <si>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</si>
  <si>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</si>
  <si>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</si>
  <si>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</si>
  <si>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</si>
  <si>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</si>
  <si>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</si>
  <si>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二</t>
  </si>
  <si>
    <t>产业发展项目配套项目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</si>
  <si>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</si>
  <si>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</si>
  <si>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</si>
  <si>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</si>
  <si>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</si>
  <si>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</si>
  <si>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</si>
  <si>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</si>
  <si>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</si>
  <si>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</si>
  <si>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</si>
  <si>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产业集聚区
发展中心</t>
  </si>
  <si>
    <t>李永军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</si>
  <si>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</si>
  <si>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</si>
  <si>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</si>
  <si>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</si>
  <si>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</si>
  <si>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</si>
  <si>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</si>
  <si>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</si>
  <si>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</si>
  <si>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</si>
  <si>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</si>
  <si>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交通运输局</t>
  </si>
  <si>
    <t>郝伟</t>
  </si>
  <si>
    <t>三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</si>
  <si>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</si>
  <si>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</si>
  <si>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</si>
  <si>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</si>
  <si>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</si>
  <si>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</si>
  <si>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</si>
  <si>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</si>
  <si>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</si>
  <si>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乡村振兴局</t>
  </si>
  <si>
    <t>张海东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</si>
  <si>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</si>
  <si>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</si>
  <si>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</si>
  <si>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</si>
  <si>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</si>
  <si>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</si>
  <si>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</si>
  <si>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</si>
  <si>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</si>
  <si>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</si>
  <si>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</si>
  <si>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</si>
  <si>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</si>
  <si>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</si>
  <si>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</si>
  <si>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</si>
  <si>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</si>
  <si>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</si>
  <si>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</si>
  <si>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</si>
  <si>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</si>
  <si>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</si>
  <si>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</si>
  <si>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</si>
  <si>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</si>
  <si>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</si>
  <si>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</si>
  <si>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</si>
  <si>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</si>
  <si>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</si>
  <si>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</si>
  <si>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</si>
  <si>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</si>
  <si>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</si>
  <si>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</si>
  <si>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</si>
  <si>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</si>
  <si>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5100000991209175</t>
  </si>
  <si>
    <t>五寨县前所乡清涟村产业发展路</t>
  </si>
  <si>
    <t>前所乡清涟村神路沟产业发展道路1800米。</t>
  </si>
  <si>
    <t>前所乡
清涟村</t>
  </si>
  <si>
    <t>前所乡
人民政府</t>
  </si>
  <si>
    <t>肖启龙</t>
  </si>
  <si>
    <t>4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</si>
  <si>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</si>
  <si>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</si>
  <si>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</si>
  <si>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</si>
  <si>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</si>
  <si>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</si>
  <si>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</si>
  <si>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</si>
  <si>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</si>
  <si>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</si>
  <si>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</si>
  <si>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</si>
  <si>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</si>
  <si>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</si>
  <si>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</si>
  <si>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</si>
  <si>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“三品一标”认证主体奖补项目</t>
  </si>
  <si>
    <t>对2020年获得“三品一标”认证的经营主体给予奖补。</t>
  </si>
  <si>
    <t>县域</t>
  </si>
  <si>
    <t>邢新光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</si>
  <si>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</si>
  <si>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</si>
  <si>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</si>
  <si>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2022年6月底完成</t>
  </si>
  <si>
    <t>三岔镇  前所乡</t>
  </si>
  <si>
    <t>林业局</t>
  </si>
  <si>
    <t>张银业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</si>
  <si>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</si>
  <si>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</si>
  <si>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</si>
  <si>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</si>
  <si>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</si>
  <si>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</si>
  <si>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五寨县2021年高标准农田建设项目</t>
  </si>
  <si>
    <t>小河头镇魏家坡村、大刘家湾村、殷家湾村、何家岭村，建设高标准农田9000亩。</t>
  </si>
  <si>
    <t>小河头镇魏家坡村、大刘家湾村、殷家湾村、何家岭村</t>
  </si>
  <si>
    <t>黄维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</si>
  <si>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</si>
  <si>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</si>
  <si>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</si>
  <si>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</si>
  <si>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</si>
  <si>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</si>
  <si>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</si>
  <si>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</si>
  <si>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</si>
  <si>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</si>
  <si>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</si>
  <si>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</si>
  <si>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</si>
  <si>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</si>
  <si>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</si>
  <si>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</si>
  <si>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</si>
  <si>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</si>
  <si>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</si>
  <si>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</si>
  <si>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</si>
  <si>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</si>
  <si>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</si>
  <si>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</si>
  <si>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保障脱贫成果项目</t>
  </si>
  <si>
    <t>5100001013975953</t>
  </si>
  <si>
    <t>五寨县2021年“晋忻保”农业风险保障项目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</si>
  <si>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</si>
  <si>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5100000991948467</t>
  </si>
  <si>
    <t>加工型马铃薯产业基地建设项目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</si>
  <si>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</si>
  <si>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小河头镇胡会乡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</si>
  <si>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</si>
  <si>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</si>
  <si>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</si>
  <si>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</si>
  <si>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</si>
  <si>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</si>
  <si>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</si>
  <si>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</si>
  <si>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</si>
  <si>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小杂粮园区建设配套项目</t>
  </si>
  <si>
    <t>配套建设小杂粮园区小杂粮加工厂。</t>
  </si>
  <si>
    <t>前所乡前所村</t>
  </si>
  <si>
    <t>5100000991950060</t>
  </si>
  <si>
    <t>五寨县村容村貌整治街巷硬化项目</t>
  </si>
  <si>
    <t>对全县未硬化或者破烂的村内街道修补硬化。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</si>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</sst>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Alignment="0">
      <protection/>
    </xf>
    <xf numFmtId="44" fontId="10" fillId="0" borderId="0" applyAlignment="0"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2" borderId="1" applyNumberFormat="0" applyAlignment="0" applyProtection="0"/>
    <xf numFmtId="41" fontId="10" fillId="0" borderId="0" applyAlignment="0">
      <protection/>
    </xf>
    <xf numFmtId="0" fontId="14" fillId="3" borderId="0" applyNumberFormat="0" applyBorder="0" applyAlignment="0" applyProtection="0"/>
    <xf numFmtId="0" fontId="16" fillId="4" borderId="0" applyNumberFormat="0" applyBorder="0" applyAlignment="0" applyProtection="0"/>
    <xf numFmtId="43" fontId="10" fillId="0" borderId="0" applyAlignment="0">
      <protection/>
    </xf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10" fillId="0" borderId="0" applyAlignment="0">
      <protection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7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9" fillId="3" borderId="5" applyNumberFormat="0" applyAlignment="0" applyProtection="0"/>
    <xf numFmtId="0" fontId="20" fillId="3" borderId="1" applyNumberFormat="0" applyAlignment="0" applyProtection="0"/>
    <xf numFmtId="0" fontId="17" fillId="9" borderId="6" applyNumberFormat="0" applyAlignment="0" applyProtection="0"/>
    <xf numFmtId="0" fontId="13" fillId="4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28" fillId="10" borderId="0" applyNumberFormat="0" applyBorder="0" applyAlignment="0" applyProtection="0"/>
    <xf numFmtId="0" fontId="18" fillId="12" borderId="0" applyNumberFormat="0" applyBorder="0" applyAlignment="0" applyProtection="0"/>
    <xf numFmtId="0" fontId="26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14" borderId="0" applyNumberFormat="0" applyBorder="0" applyAlignment="0" applyProtection="0"/>
    <xf numFmtId="0" fontId="13" fillId="3" borderId="0" applyNumberFormat="0" applyBorder="0" applyAlignment="0" applyProtection="0"/>
    <xf numFmtId="0" fontId="12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26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10" fillId="0" borderId="0">
      <alignment vertical="center"/>
      <protection/>
    </xf>
  </cellStyleXfs>
  <cellXfs count="75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SheetLayoutView="85" workbookViewId="0" topLeftCell="A1">
      <pane xSplit="11" ySplit="4" topLeftCell="M5" activePane="bottomRight" state="frozen"/>
      <selection pane="bottomRight" activeCell="A6" sqref="A6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66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67" t="s">
        <v>10</v>
      </c>
      <c r="J3" s="68"/>
      <c r="K3" s="68"/>
      <c r="L3" s="69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0" t="s">
        <v>15</v>
      </c>
      <c r="J4" s="71" t="s">
        <v>16</v>
      </c>
      <c r="K4" s="70" t="s">
        <v>17</v>
      </c>
      <c r="L4" s="70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0"/>
      <c r="J5" s="71" t="s">
        <v>20</v>
      </c>
      <c r="K5" s="70" t="s">
        <v>20</v>
      </c>
      <c r="L5" s="70"/>
      <c r="M5" s="60"/>
      <c r="N5" s="60"/>
      <c r="O5" s="60"/>
      <c r="P5" s="60"/>
    </row>
    <row r="6" spans="1:16" s="51" customFormat="1" ht="30.75" customHeight="1">
      <c r="A6" s="33" t="s">
        <v>21</v>
      </c>
      <c r="B6" s="60" t="s">
        <v>22</v>
      </c>
      <c r="C6" s="60"/>
      <c r="D6" s="60"/>
      <c r="E6" s="60"/>
      <c r="F6" s="60"/>
      <c r="G6" s="60"/>
      <c r="H6" s="60"/>
      <c r="I6" s="70"/>
      <c r="J6" s="71"/>
      <c r="K6" s="70"/>
      <c r="L6" s="70"/>
      <c r="M6" s="60"/>
      <c r="N6" s="60"/>
      <c r="O6" s="60"/>
      <c r="P6" s="60"/>
    </row>
    <row r="7" spans="1:16" s="30" customFormat="1" ht="129" customHeight="1">
      <c r="A7" s="33" t="s">
        <v>23</v>
      </c>
      <c r="B7" s="63" t="s">
        <v>24</v>
      </c>
      <c r="C7" s="63" t="s">
        <v>25</v>
      </c>
      <c r="D7" s="33" t="s">
        <v>26</v>
      </c>
      <c r="E7" s="33" t="s">
        <v>27</v>
      </c>
      <c r="F7" s="64" t="s">
        <v>28</v>
      </c>
      <c r="G7" s="65" t="s">
        <v>29</v>
      </c>
      <c r="H7" s="65"/>
      <c r="I7" s="36">
        <v>198</v>
      </c>
      <c r="J7" s="36">
        <v>198</v>
      </c>
      <c r="K7" s="36"/>
      <c r="L7" s="36"/>
      <c r="M7" s="33"/>
      <c r="N7" s="33" t="s">
        <v>30</v>
      </c>
      <c r="O7" s="33" t="s">
        <v>31</v>
      </c>
      <c r="P7" s="65" t="s">
        <v>32</v>
      </c>
    </row>
    <row r="8" spans="1:16" s="49" customFormat="1" ht="52.5" customHeight="1">
      <c r="A8" s="64"/>
      <c r="B8" s="63"/>
      <c r="C8" s="63"/>
      <c r="D8" s="63"/>
      <c r="E8" s="64"/>
      <c r="F8" s="63"/>
      <c r="G8" s="63"/>
      <c r="H8" s="63"/>
      <c r="I8" s="72">
        <f>SUM(I7:I7)</f>
        <v>198</v>
      </c>
      <c r="J8" s="73">
        <f>SUM(J7:J7)</f>
        <v>198</v>
      </c>
      <c r="K8" s="73">
        <f>SUM(K7:K7)</f>
        <v>0</v>
      </c>
      <c r="L8" s="73"/>
      <c r="M8" s="64"/>
      <c r="N8" s="64"/>
      <c r="O8" s="64"/>
      <c r="P8" s="63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33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23</v>
      </c>
      <c r="B6" s="17" t="s">
        <v>43</v>
      </c>
      <c r="C6" s="18" t="s">
        <v>44</v>
      </c>
      <c r="D6" s="18" t="s">
        <v>45</v>
      </c>
      <c r="E6" s="16" t="s">
        <v>46</v>
      </c>
      <c r="F6" s="16" t="s">
        <v>47</v>
      </c>
      <c r="G6" s="19">
        <v>482</v>
      </c>
      <c r="H6" s="16" t="s">
        <v>48</v>
      </c>
      <c r="I6" s="24" t="s">
        <v>49</v>
      </c>
    </row>
    <row r="7" spans="1:9" s="4" customFormat="1" ht="60.75" customHeight="1">
      <c r="A7" s="16" t="s">
        <v>19</v>
      </c>
      <c r="B7" s="18" t="s">
        <v>50</v>
      </c>
      <c r="C7" s="18" t="s">
        <v>51</v>
      </c>
      <c r="D7" s="18" t="s">
        <v>52</v>
      </c>
      <c r="E7" s="16" t="s">
        <v>46</v>
      </c>
      <c r="F7" s="16" t="s">
        <v>53</v>
      </c>
      <c r="G7" s="19">
        <v>1000</v>
      </c>
      <c r="H7" s="16" t="s">
        <v>54</v>
      </c>
      <c r="I7" s="24" t="s">
        <v>55</v>
      </c>
    </row>
    <row r="8" spans="1:9" s="4" customFormat="1" ht="57" customHeight="1">
      <c r="A8" s="16" t="s">
        <v>56</v>
      </c>
      <c r="B8" s="17" t="s">
        <v>57</v>
      </c>
      <c r="C8" s="18" t="s">
        <v>58</v>
      </c>
      <c r="D8" s="18" t="s">
        <v>59</v>
      </c>
      <c r="E8" s="16" t="s">
        <v>30</v>
      </c>
      <c r="F8" s="16" t="s">
        <v>60</v>
      </c>
      <c r="G8" s="19">
        <v>2279.241</v>
      </c>
      <c r="H8" s="16" t="s">
        <v>61</v>
      </c>
      <c r="I8" s="24" t="s">
        <v>62</v>
      </c>
    </row>
    <row r="9" spans="1:9" s="4" customFormat="1" ht="73.5" customHeight="1">
      <c r="A9" s="16" t="s">
        <v>63</v>
      </c>
      <c r="B9" s="17" t="s">
        <v>64</v>
      </c>
      <c r="C9" s="22" t="s">
        <v>65</v>
      </c>
      <c r="D9" s="44" t="s">
        <v>66</v>
      </c>
      <c r="E9" s="16" t="s">
        <v>67</v>
      </c>
      <c r="F9" s="16" t="s">
        <v>53</v>
      </c>
      <c r="G9" s="19">
        <v>500</v>
      </c>
      <c r="H9" s="45" t="s">
        <v>68</v>
      </c>
      <c r="I9" s="47" t="s">
        <v>55</v>
      </c>
    </row>
    <row r="10" spans="1:9" s="4" customFormat="1" ht="36" customHeight="1">
      <c r="A10" s="16" t="s">
        <v>69</v>
      </c>
      <c r="B10" s="17" t="s">
        <v>70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71</v>
      </c>
      <c r="B11" s="18" t="s">
        <v>72</v>
      </c>
      <c r="C11" s="24" t="s">
        <v>73</v>
      </c>
      <c r="D11" s="24" t="s">
        <v>74</v>
      </c>
      <c r="E11" s="16" t="s">
        <v>46</v>
      </c>
      <c r="F11" s="16" t="s">
        <v>75</v>
      </c>
      <c r="G11" s="19">
        <v>1019.4</v>
      </c>
      <c r="H11" s="16" t="s">
        <v>76</v>
      </c>
      <c r="I11" s="24" t="s">
        <v>77</v>
      </c>
    </row>
    <row r="12" spans="1:9" s="1" customFormat="1" ht="66" customHeight="1">
      <c r="A12" s="16" t="s">
        <v>78</v>
      </c>
      <c r="B12" s="18" t="s">
        <v>79</v>
      </c>
      <c r="C12" s="18" t="s">
        <v>80</v>
      </c>
      <c r="D12" s="32" t="s">
        <v>81</v>
      </c>
      <c r="E12" s="16" t="s">
        <v>46</v>
      </c>
      <c r="F12" s="16" t="s">
        <v>60</v>
      </c>
      <c r="G12" s="19">
        <v>35</v>
      </c>
      <c r="H12" s="16" t="s">
        <v>82</v>
      </c>
      <c r="I12" s="24" t="s">
        <v>83</v>
      </c>
    </row>
    <row r="13" spans="1:9" s="4" customFormat="1" ht="96.75" customHeight="1">
      <c r="A13" s="16" t="s">
        <v>84</v>
      </c>
      <c r="B13" s="17" t="s">
        <v>85</v>
      </c>
      <c r="C13" s="18" t="s">
        <v>86</v>
      </c>
      <c r="D13" s="18" t="s">
        <v>87</v>
      </c>
      <c r="E13" s="16" t="s">
        <v>30</v>
      </c>
      <c r="F13" s="16" t="s">
        <v>60</v>
      </c>
      <c r="G13" s="19">
        <v>500</v>
      </c>
      <c r="H13" s="16" t="s">
        <v>88</v>
      </c>
      <c r="I13" s="24" t="s">
        <v>89</v>
      </c>
    </row>
    <row r="14" spans="1:9" s="4" customFormat="1" ht="54" customHeight="1">
      <c r="A14" s="16" t="s">
        <v>90</v>
      </c>
      <c r="B14" s="18" t="s">
        <v>91</v>
      </c>
      <c r="C14" s="18" t="s">
        <v>92</v>
      </c>
      <c r="D14" s="18" t="s">
        <v>93</v>
      </c>
      <c r="E14" s="16" t="s">
        <v>30</v>
      </c>
      <c r="F14" s="16" t="s">
        <v>94</v>
      </c>
      <c r="G14" s="19">
        <v>270</v>
      </c>
      <c r="H14" s="16" t="s">
        <v>95</v>
      </c>
      <c r="I14" s="24" t="s">
        <v>96</v>
      </c>
    </row>
    <row r="15" spans="1:9" s="4" customFormat="1" ht="36" customHeight="1">
      <c r="A15" s="16" t="s">
        <v>97</v>
      </c>
      <c r="B15" s="18" t="s">
        <v>22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98</v>
      </c>
      <c r="B16" s="18" t="s">
        <v>99</v>
      </c>
      <c r="C16" s="18" t="s">
        <v>100</v>
      </c>
      <c r="D16" s="18" t="s">
        <v>101</v>
      </c>
      <c r="E16" s="16" t="s">
        <v>30</v>
      </c>
      <c r="F16" s="16" t="s">
        <v>102</v>
      </c>
      <c r="G16" s="19">
        <v>23</v>
      </c>
      <c r="H16" s="16" t="s">
        <v>27</v>
      </c>
      <c r="I16" s="24" t="s">
        <v>28</v>
      </c>
    </row>
    <row r="17" spans="1:9" s="4" customFormat="1" ht="66.75" customHeight="1">
      <c r="A17" s="16" t="s">
        <v>103</v>
      </c>
      <c r="B17" s="18" t="s">
        <v>104</v>
      </c>
      <c r="C17" s="18" t="s">
        <v>105</v>
      </c>
      <c r="D17" s="18" t="s">
        <v>106</v>
      </c>
      <c r="E17" s="16" t="s">
        <v>30</v>
      </c>
      <c r="F17" s="16" t="s">
        <v>47</v>
      </c>
      <c r="G17" s="19">
        <v>200</v>
      </c>
      <c r="H17" s="16" t="s">
        <v>107</v>
      </c>
      <c r="I17" s="24" t="s">
        <v>108</v>
      </c>
    </row>
    <row r="18" spans="1:9" s="4" customFormat="1" ht="72" customHeight="1">
      <c r="A18" s="16" t="s">
        <v>109</v>
      </c>
      <c r="B18" s="18" t="s">
        <v>110</v>
      </c>
      <c r="C18" s="18" t="s">
        <v>111</v>
      </c>
      <c r="D18" s="18" t="s">
        <v>112</v>
      </c>
      <c r="E18" s="16" t="s">
        <v>30</v>
      </c>
      <c r="F18" s="16" t="s">
        <v>53</v>
      </c>
      <c r="G18" s="19">
        <v>80</v>
      </c>
      <c r="H18" s="16" t="s">
        <v>54</v>
      </c>
      <c r="I18" s="24" t="s">
        <v>55</v>
      </c>
    </row>
    <row r="19" spans="1:9" s="4" customFormat="1" ht="69.75" customHeight="1">
      <c r="A19" s="16" t="s">
        <v>113</v>
      </c>
      <c r="B19" s="17" t="s">
        <v>114</v>
      </c>
      <c r="C19" s="18" t="s">
        <v>115</v>
      </c>
      <c r="D19" s="18" t="s">
        <v>116</v>
      </c>
      <c r="E19" s="16" t="s">
        <v>30</v>
      </c>
      <c r="F19" s="16" t="s">
        <v>47</v>
      </c>
      <c r="G19" s="19">
        <v>899</v>
      </c>
      <c r="H19" s="16" t="s">
        <v>76</v>
      </c>
      <c r="I19" s="24" t="s">
        <v>77</v>
      </c>
    </row>
    <row r="20" spans="1:9" s="4" customFormat="1" ht="88.5" customHeight="1">
      <c r="A20" s="16" t="s">
        <v>117</v>
      </c>
      <c r="B20" s="17" t="s">
        <v>118</v>
      </c>
      <c r="C20" s="18" t="s">
        <v>119</v>
      </c>
      <c r="D20" s="18" t="s">
        <v>120</v>
      </c>
      <c r="E20" s="16" t="s">
        <v>46</v>
      </c>
      <c r="F20" s="16" t="s">
        <v>121</v>
      </c>
      <c r="G20" s="19">
        <v>100</v>
      </c>
      <c r="H20" s="16" t="s">
        <v>122</v>
      </c>
      <c r="I20" s="24" t="s">
        <v>123</v>
      </c>
    </row>
    <row r="21" spans="1:9" s="30" customFormat="1" ht="144.75" customHeight="1">
      <c r="A21" s="16" t="s">
        <v>124</v>
      </c>
      <c r="B21" s="17" t="s">
        <v>125</v>
      </c>
      <c r="C21" s="18" t="s">
        <v>126</v>
      </c>
      <c r="D21" s="44" t="s">
        <v>127</v>
      </c>
      <c r="E21" s="16" t="s">
        <v>30</v>
      </c>
      <c r="F21" s="45" t="s">
        <v>128</v>
      </c>
      <c r="G21" s="46">
        <v>21.972</v>
      </c>
      <c r="H21" s="47" t="s">
        <v>129</v>
      </c>
      <c r="I21" s="47" t="s">
        <v>130</v>
      </c>
    </row>
    <row r="22" spans="1:9" s="4" customFormat="1" ht="36" customHeight="1">
      <c r="A22" s="16" t="s">
        <v>21</v>
      </c>
      <c r="B22" s="17" t="s">
        <v>131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132</v>
      </c>
      <c r="B23" s="18" t="s">
        <v>133</v>
      </c>
      <c r="C23" s="18" t="s">
        <v>134</v>
      </c>
      <c r="D23" s="18" t="s">
        <v>135</v>
      </c>
      <c r="E23" s="16" t="s">
        <v>30</v>
      </c>
      <c r="F23" s="16" t="s">
        <v>47</v>
      </c>
      <c r="G23" s="19">
        <v>172.8</v>
      </c>
      <c r="H23" s="16" t="s">
        <v>107</v>
      </c>
      <c r="I23" s="24" t="s">
        <v>108</v>
      </c>
    </row>
    <row r="24" spans="1:9" s="1" customFormat="1" ht="63.75" customHeight="1">
      <c r="A24" s="16" t="s">
        <v>136</v>
      </c>
      <c r="B24" s="48" t="s">
        <v>137</v>
      </c>
      <c r="C24" s="48" t="s">
        <v>138</v>
      </c>
      <c r="D24" s="18" t="s">
        <v>139</v>
      </c>
      <c r="E24" s="16" t="s">
        <v>30</v>
      </c>
      <c r="F24" s="16" t="s">
        <v>47</v>
      </c>
      <c r="G24" s="19">
        <v>98.587</v>
      </c>
      <c r="H24" s="16" t="s">
        <v>107</v>
      </c>
      <c r="I24" s="24" t="s">
        <v>108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140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41</v>
      </c>
      <c r="B5" s="18" t="s">
        <v>141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23</v>
      </c>
      <c r="B6" s="18" t="s">
        <v>142</v>
      </c>
      <c r="C6" s="18" t="s">
        <v>143</v>
      </c>
      <c r="D6" s="18" t="s">
        <v>144</v>
      </c>
      <c r="E6" s="16" t="s">
        <v>30</v>
      </c>
      <c r="F6" s="16" t="s">
        <v>47</v>
      </c>
      <c r="G6" s="19">
        <v>500</v>
      </c>
      <c r="H6" s="16" t="s">
        <v>107</v>
      </c>
      <c r="I6" s="24" t="s">
        <v>108</v>
      </c>
    </row>
    <row r="7" spans="1:9" s="4" customFormat="1" ht="27" customHeight="1">
      <c r="A7" s="16" t="s">
        <v>69</v>
      </c>
      <c r="B7" s="18" t="s">
        <v>22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145</v>
      </c>
      <c r="C8" s="18" t="s">
        <v>24</v>
      </c>
      <c r="D8" s="17" t="s">
        <v>29</v>
      </c>
      <c r="E8" s="16" t="s">
        <v>30</v>
      </c>
      <c r="F8" s="16" t="s">
        <v>26</v>
      </c>
      <c r="G8" s="19">
        <v>198</v>
      </c>
      <c r="H8" s="16" t="s">
        <v>61</v>
      </c>
      <c r="I8" s="24" t="s">
        <v>28</v>
      </c>
    </row>
    <row r="9" spans="1:9" s="4" customFormat="1" ht="48" customHeight="1">
      <c r="A9" s="16" t="s">
        <v>56</v>
      </c>
      <c r="B9" s="18" t="s">
        <v>146</v>
      </c>
      <c r="C9" s="18" t="s">
        <v>147</v>
      </c>
      <c r="D9" s="18" t="s">
        <v>148</v>
      </c>
      <c r="E9" s="16" t="s">
        <v>30</v>
      </c>
      <c r="F9" s="16" t="s">
        <v>149</v>
      </c>
      <c r="G9" s="19">
        <v>120</v>
      </c>
      <c r="H9" s="16" t="s">
        <v>150</v>
      </c>
      <c r="I9" s="24" t="s">
        <v>151</v>
      </c>
    </row>
    <row r="10" spans="1:9" s="4" customFormat="1" ht="48" customHeight="1">
      <c r="A10" s="16" t="s">
        <v>152</v>
      </c>
      <c r="B10" s="74" t="s">
        <v>153</v>
      </c>
      <c r="C10" s="18" t="s">
        <v>154</v>
      </c>
      <c r="D10" s="18" t="s">
        <v>155</v>
      </c>
      <c r="E10" s="16" t="s">
        <v>30</v>
      </c>
      <c r="F10" s="16" t="s">
        <v>156</v>
      </c>
      <c r="G10" s="19">
        <v>152</v>
      </c>
      <c r="H10" s="16" t="s">
        <v>157</v>
      </c>
      <c r="I10" s="24" t="s">
        <v>158</v>
      </c>
    </row>
    <row r="11" spans="1:9" s="4" customFormat="1" ht="60" customHeight="1">
      <c r="A11" s="16" t="s">
        <v>63</v>
      </c>
      <c r="B11" s="41" t="s">
        <v>159</v>
      </c>
      <c r="C11" s="42" t="s">
        <v>160</v>
      </c>
      <c r="D11" s="18" t="s">
        <v>161</v>
      </c>
      <c r="E11" s="16" t="s">
        <v>30</v>
      </c>
      <c r="F11" s="16" t="s">
        <v>47</v>
      </c>
      <c r="G11" s="19">
        <v>243</v>
      </c>
      <c r="H11" s="16" t="s">
        <v>162</v>
      </c>
      <c r="I11" s="24" t="s">
        <v>163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164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23</v>
      </c>
      <c r="B6" s="18" t="s">
        <v>165</v>
      </c>
      <c r="C6" s="31" t="s">
        <v>166</v>
      </c>
      <c r="D6" s="32" t="s">
        <v>167</v>
      </c>
      <c r="E6" s="16" t="s">
        <v>46</v>
      </c>
      <c r="F6" s="16" t="s">
        <v>60</v>
      </c>
      <c r="G6" s="19">
        <v>100</v>
      </c>
      <c r="H6" s="16" t="s">
        <v>107</v>
      </c>
      <c r="I6" s="24" t="s">
        <v>108</v>
      </c>
    </row>
    <row r="7" spans="1:9" s="4" customFormat="1" ht="57" customHeight="1">
      <c r="A7" s="16" t="s">
        <v>19</v>
      </c>
      <c r="B7" s="17" t="s">
        <v>57</v>
      </c>
      <c r="C7" s="18" t="s">
        <v>58</v>
      </c>
      <c r="D7" s="18" t="s">
        <v>59</v>
      </c>
      <c r="E7" s="16" t="s">
        <v>30</v>
      </c>
      <c r="F7" s="16" t="s">
        <v>60</v>
      </c>
      <c r="G7" s="19">
        <v>5.2918</v>
      </c>
      <c r="H7" s="16" t="s">
        <v>61</v>
      </c>
      <c r="I7" s="24" t="s">
        <v>62</v>
      </c>
    </row>
    <row r="8" spans="1:9" s="1" customFormat="1" ht="57.75" customHeight="1">
      <c r="A8" s="16" t="s">
        <v>56</v>
      </c>
      <c r="B8" s="18" t="s">
        <v>168</v>
      </c>
      <c r="C8" s="18" t="s">
        <v>169</v>
      </c>
      <c r="D8" s="17" t="s">
        <v>170</v>
      </c>
      <c r="E8" s="16" t="s">
        <v>30</v>
      </c>
      <c r="F8" s="16" t="s">
        <v>171</v>
      </c>
      <c r="G8" s="19">
        <v>14</v>
      </c>
      <c r="H8" s="16" t="s">
        <v>48</v>
      </c>
      <c r="I8" s="24" t="s">
        <v>172</v>
      </c>
    </row>
    <row r="9" spans="1:9" s="30" customFormat="1" ht="73.5" customHeight="1">
      <c r="A9" s="33" t="s">
        <v>152</v>
      </c>
      <c r="B9" s="33" t="s">
        <v>173</v>
      </c>
      <c r="C9" s="34" t="s">
        <v>174</v>
      </c>
      <c r="D9" s="35" t="s">
        <v>175</v>
      </c>
      <c r="E9" s="33" t="s">
        <v>176</v>
      </c>
      <c r="F9" s="33" t="s">
        <v>177</v>
      </c>
      <c r="G9" s="36">
        <v>100</v>
      </c>
      <c r="H9" s="37" t="s">
        <v>178</v>
      </c>
      <c r="I9" s="40" t="s">
        <v>179</v>
      </c>
    </row>
    <row r="10" spans="1:9" s="4" customFormat="1" ht="36" customHeight="1">
      <c r="A10" s="16" t="s">
        <v>69</v>
      </c>
      <c r="B10" s="17" t="s">
        <v>70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63</v>
      </c>
      <c r="B11" s="18" t="s">
        <v>79</v>
      </c>
      <c r="C11" s="18" t="s">
        <v>80</v>
      </c>
      <c r="D11" s="32" t="s">
        <v>81</v>
      </c>
      <c r="E11" s="16" t="s">
        <v>46</v>
      </c>
      <c r="F11" s="16" t="s">
        <v>60</v>
      </c>
      <c r="G11" s="19">
        <v>121</v>
      </c>
      <c r="H11" s="16" t="s">
        <v>82</v>
      </c>
      <c r="I11" s="24" t="s">
        <v>83</v>
      </c>
    </row>
    <row r="12" spans="1:9" s="1" customFormat="1" ht="57" customHeight="1">
      <c r="A12" s="16" t="s">
        <v>71</v>
      </c>
      <c r="B12" s="18" t="s">
        <v>180</v>
      </c>
      <c r="C12" s="18" t="s">
        <v>181</v>
      </c>
      <c r="D12" s="32" t="s">
        <v>182</v>
      </c>
      <c r="E12" s="16" t="s">
        <v>30</v>
      </c>
      <c r="F12" s="16" t="s">
        <v>183</v>
      </c>
      <c r="G12" s="19">
        <v>50.5</v>
      </c>
      <c r="H12" s="16" t="s">
        <v>184</v>
      </c>
      <c r="I12" s="24" t="s">
        <v>123</v>
      </c>
    </row>
    <row r="13" spans="1:9" s="4" customFormat="1" ht="111.75" customHeight="1">
      <c r="A13" s="16" t="s">
        <v>78</v>
      </c>
      <c r="B13" s="18" t="s">
        <v>185</v>
      </c>
      <c r="C13" s="18" t="s">
        <v>186</v>
      </c>
      <c r="D13" s="18" t="s">
        <v>187</v>
      </c>
      <c r="E13" s="16" t="s">
        <v>176</v>
      </c>
      <c r="F13" s="16" t="s">
        <v>188</v>
      </c>
      <c r="G13" s="19">
        <v>27</v>
      </c>
      <c r="H13" s="16" t="s">
        <v>48</v>
      </c>
      <c r="I13" s="24" t="s">
        <v>189</v>
      </c>
    </row>
    <row r="14" spans="1:9" s="4" customFormat="1" ht="36" customHeight="1">
      <c r="A14" s="16" t="s">
        <v>97</v>
      </c>
      <c r="B14" s="18" t="s">
        <v>22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84</v>
      </c>
      <c r="B15" s="18" t="s">
        <v>190</v>
      </c>
      <c r="C15" s="18" t="s">
        <v>191</v>
      </c>
      <c r="D15" s="32" t="s">
        <v>192</v>
      </c>
      <c r="E15" s="16" t="s">
        <v>46</v>
      </c>
      <c r="F15" s="16" t="s">
        <v>193</v>
      </c>
      <c r="G15" s="19">
        <v>185</v>
      </c>
      <c r="H15" s="16" t="s">
        <v>150</v>
      </c>
      <c r="I15" s="24" t="s">
        <v>151</v>
      </c>
    </row>
    <row r="16" spans="1:9" s="4" customFormat="1" ht="90.75" customHeight="1">
      <c r="A16" s="16" t="s">
        <v>90</v>
      </c>
      <c r="B16" s="18" t="s">
        <v>194</v>
      </c>
      <c r="C16" s="18" t="s">
        <v>195</v>
      </c>
      <c r="D16" s="17" t="s">
        <v>196</v>
      </c>
      <c r="E16" s="16" t="s">
        <v>30</v>
      </c>
      <c r="F16" s="16" t="s">
        <v>197</v>
      </c>
      <c r="G16" s="19">
        <v>9.01</v>
      </c>
      <c r="H16" s="16" t="s">
        <v>198</v>
      </c>
      <c r="I16" s="24" t="s">
        <v>199</v>
      </c>
    </row>
    <row r="17" spans="1:9" s="4" customFormat="1" ht="78" customHeight="1">
      <c r="A17" s="16" t="s">
        <v>98</v>
      </c>
      <c r="B17" s="18" t="s">
        <v>200</v>
      </c>
      <c r="C17" s="18" t="s">
        <v>201</v>
      </c>
      <c r="D17" s="32" t="s">
        <v>202</v>
      </c>
      <c r="E17" s="16" t="s">
        <v>30</v>
      </c>
      <c r="F17" s="16" t="s">
        <v>203</v>
      </c>
      <c r="G17" s="19">
        <v>230</v>
      </c>
      <c r="H17" s="16" t="s">
        <v>107</v>
      </c>
      <c r="I17" s="24" t="s">
        <v>108</v>
      </c>
    </row>
    <row r="18" spans="1:9" s="4" customFormat="1" ht="81.75" customHeight="1">
      <c r="A18" s="16" t="s">
        <v>103</v>
      </c>
      <c r="B18" s="18" t="s">
        <v>204</v>
      </c>
      <c r="C18" s="24" t="s">
        <v>205</v>
      </c>
      <c r="D18" s="38" t="s">
        <v>206</v>
      </c>
      <c r="E18" s="16" t="s">
        <v>30</v>
      </c>
      <c r="F18" s="16" t="s">
        <v>207</v>
      </c>
      <c r="G18" s="19">
        <v>7.4</v>
      </c>
      <c r="H18" s="16" t="s">
        <v>122</v>
      </c>
      <c r="I18" s="24" t="s">
        <v>123</v>
      </c>
    </row>
    <row r="19" spans="1:9" s="4" customFormat="1" ht="88.5" customHeight="1">
      <c r="A19" s="16" t="s">
        <v>109</v>
      </c>
      <c r="B19" s="17" t="s">
        <v>208</v>
      </c>
      <c r="C19" s="18" t="s">
        <v>209</v>
      </c>
      <c r="D19" s="18" t="s">
        <v>210</v>
      </c>
      <c r="E19" s="16" t="s">
        <v>176</v>
      </c>
      <c r="F19" s="16" t="s">
        <v>211</v>
      </c>
      <c r="G19" s="19">
        <v>80.8082</v>
      </c>
      <c r="H19" s="16" t="s">
        <v>212</v>
      </c>
      <c r="I19" s="24" t="s">
        <v>213</v>
      </c>
    </row>
    <row r="20" spans="1:9" s="1" customFormat="1" ht="30" customHeight="1">
      <c r="A20" s="16" t="s">
        <v>21</v>
      </c>
      <c r="B20" s="25" t="s">
        <v>214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109</v>
      </c>
      <c r="B21" s="27" t="s">
        <v>215</v>
      </c>
      <c r="C21" s="28" t="s">
        <v>216</v>
      </c>
      <c r="D21" s="18" t="s">
        <v>217</v>
      </c>
      <c r="E21" s="16" t="s">
        <v>30</v>
      </c>
      <c r="F21" s="16" t="s">
        <v>47</v>
      </c>
      <c r="G21" s="19">
        <v>65.7</v>
      </c>
      <c r="H21" s="16" t="s">
        <v>107</v>
      </c>
      <c r="I21" s="24" t="s">
        <v>108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23</v>
      </c>
      <c r="B6" s="17" t="s">
        <v>218</v>
      </c>
      <c r="C6" s="18" t="s">
        <v>219</v>
      </c>
      <c r="D6" s="18" t="s">
        <v>220</v>
      </c>
      <c r="E6" s="16" t="s">
        <v>30</v>
      </c>
      <c r="F6" s="16" t="s">
        <v>221</v>
      </c>
      <c r="G6" s="19">
        <v>600</v>
      </c>
      <c r="H6" s="16" t="s">
        <v>82</v>
      </c>
      <c r="I6" s="24" t="s">
        <v>83</v>
      </c>
    </row>
    <row r="7" spans="1:9" s="4" customFormat="1" ht="78.75" customHeight="1">
      <c r="A7" s="16" t="s">
        <v>19</v>
      </c>
      <c r="B7" s="17" t="s">
        <v>222</v>
      </c>
      <c r="C7" s="20" t="s">
        <v>223</v>
      </c>
      <c r="D7" s="18" t="s">
        <v>224</v>
      </c>
      <c r="E7" s="16" t="s">
        <v>30</v>
      </c>
      <c r="F7" s="16" t="s">
        <v>221</v>
      </c>
      <c r="G7" s="21">
        <v>651.0576</v>
      </c>
      <c r="H7" s="16" t="s">
        <v>225</v>
      </c>
      <c r="I7" s="24" t="s">
        <v>226</v>
      </c>
    </row>
    <row r="8" spans="1:9" s="4" customFormat="1" ht="72.75" customHeight="1">
      <c r="A8" s="16" t="s">
        <v>56</v>
      </c>
      <c r="B8" s="17" t="s">
        <v>227</v>
      </c>
      <c r="C8" s="20" t="s">
        <v>228</v>
      </c>
      <c r="D8" s="18" t="s">
        <v>229</v>
      </c>
      <c r="E8" s="16" t="s">
        <v>30</v>
      </c>
      <c r="F8" s="16" t="s">
        <v>221</v>
      </c>
      <c r="G8" s="21">
        <v>200</v>
      </c>
      <c r="H8" s="16" t="s">
        <v>54</v>
      </c>
      <c r="I8" s="24" t="s">
        <v>55</v>
      </c>
    </row>
    <row r="9" spans="1:9" s="4" customFormat="1" ht="67.5" customHeight="1">
      <c r="A9" s="16" t="s">
        <v>152</v>
      </c>
      <c r="B9" s="17" t="s">
        <v>230</v>
      </c>
      <c r="C9" s="22" t="s">
        <v>231</v>
      </c>
      <c r="D9" s="18" t="s">
        <v>232</v>
      </c>
      <c r="E9" s="16" t="s">
        <v>30</v>
      </c>
      <c r="F9" s="16" t="s">
        <v>233</v>
      </c>
      <c r="G9" s="23">
        <v>306.4636</v>
      </c>
      <c r="H9" s="16" t="s">
        <v>150</v>
      </c>
      <c r="I9" s="24" t="s">
        <v>151</v>
      </c>
    </row>
    <row r="10" spans="1:9" s="4" customFormat="1" ht="36" customHeight="1">
      <c r="A10" s="16" t="s">
        <v>69</v>
      </c>
      <c r="B10" s="17" t="s">
        <v>22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63</v>
      </c>
      <c r="B11" s="74" t="s">
        <v>234</v>
      </c>
      <c r="C11" s="18" t="s">
        <v>235</v>
      </c>
      <c r="D11" s="17" t="s">
        <v>236</v>
      </c>
      <c r="E11" s="16" t="s">
        <v>30</v>
      </c>
      <c r="F11" s="16" t="s">
        <v>47</v>
      </c>
      <c r="G11" s="19">
        <v>3171</v>
      </c>
      <c r="H11" s="16" t="s">
        <v>95</v>
      </c>
      <c r="I11" s="24" t="s">
        <v>96</v>
      </c>
    </row>
    <row r="12" spans="1:9" s="4" customFormat="1" ht="42.75" customHeight="1">
      <c r="A12" s="16" t="s">
        <v>71</v>
      </c>
      <c r="B12" s="17" t="s">
        <v>237</v>
      </c>
      <c r="C12" s="22" t="s">
        <v>238</v>
      </c>
      <c r="D12" s="17" t="s">
        <v>239</v>
      </c>
      <c r="E12" s="16" t="s">
        <v>30</v>
      </c>
      <c r="F12" s="16" t="s">
        <v>240</v>
      </c>
      <c r="G12" s="23">
        <v>169.09272</v>
      </c>
      <c r="H12" s="24" t="s">
        <v>241</v>
      </c>
      <c r="I12" s="24" t="s">
        <v>242</v>
      </c>
    </row>
    <row r="13" spans="1:9" s="1" customFormat="1" ht="30" customHeight="1">
      <c r="A13" s="16" t="s">
        <v>97</v>
      </c>
      <c r="B13" s="25" t="s">
        <v>214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78</v>
      </c>
      <c r="B14" s="27" t="s">
        <v>215</v>
      </c>
      <c r="C14" s="28" t="s">
        <v>216</v>
      </c>
      <c r="D14" s="18" t="s">
        <v>217</v>
      </c>
      <c r="E14" s="16" t="s">
        <v>30</v>
      </c>
      <c r="F14" s="16" t="s">
        <v>47</v>
      </c>
      <c r="G14" s="19">
        <v>152.38608</v>
      </c>
      <c r="H14" s="16" t="s">
        <v>107</v>
      </c>
      <c r="I14" s="24" t="s">
        <v>108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